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-FS6\rendai\000電子決済電子保存R6～\３記録用フォルダー\２人事・服務\2026年度\B0105【2032末廃棄】（令和8年度）RA関係綴\2 後期\1. 募集\2. 起案\"/>
    </mc:Choice>
  </mc:AlternateContent>
  <xr:revisionPtr revIDLastSave="0" documentId="13_ncr:1_{CAEC06A2-C8F2-417B-8A28-0B077D618E85}" xr6:coauthVersionLast="47" xr6:coauthVersionMax="47" xr10:uidLastSave="{00000000-0000-0000-0000-000000000000}"/>
  <bookViews>
    <workbookView xWindow="3510" yWindow="1350" windowWidth="21000" windowHeight="14850" xr2:uid="{00000000-000D-0000-FFFF-FFFF00000000}"/>
  </bookViews>
  <sheets>
    <sheet name="RA" sheetId="3" r:id="rId1"/>
    <sheet name="Sheet1" sheetId="4" r:id="rId2"/>
  </sheets>
  <definedNames>
    <definedName name="_xlnm.Print_Area" localSheetId="0">RA!$A$1:$R$19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3" l="1"/>
  <c r="O7" i="3"/>
  <c r="M8" i="3"/>
  <c r="O8" i="3"/>
  <c r="M9" i="3"/>
  <c r="O9" i="3"/>
  <c r="M10" i="3"/>
  <c r="O10" i="3"/>
</calcChain>
</file>

<file path=xl/sharedStrings.xml><?xml version="1.0" encoding="utf-8"?>
<sst xmlns="http://schemas.openxmlformats.org/spreadsheetml/2006/main" count="42" uniqueCount="38">
  <si>
    <t>学生氏名</t>
    <rPh sb="0" eb="2">
      <t>ガクセイ</t>
    </rPh>
    <rPh sb="2" eb="4">
      <t>シメイ</t>
    </rPh>
    <phoneticPr fontId="3"/>
  </si>
  <si>
    <t>研究の概要</t>
    <rPh sb="0" eb="2">
      <t>ケンキュウ</t>
    </rPh>
    <rPh sb="3" eb="5">
      <t>ガイヨウ</t>
    </rPh>
    <phoneticPr fontId="3"/>
  </si>
  <si>
    <t>専攻名</t>
    <rPh sb="0" eb="2">
      <t>センコウ</t>
    </rPh>
    <rPh sb="2" eb="3">
      <t>メイ</t>
    </rPh>
    <phoneticPr fontId="3"/>
  </si>
  <si>
    <t>※1　補助業務の内容</t>
    <rPh sb="3" eb="5">
      <t>ホジョ</t>
    </rPh>
    <rPh sb="5" eb="7">
      <t>ギョウム</t>
    </rPh>
    <rPh sb="8" eb="10">
      <t>ナイヨウ</t>
    </rPh>
    <phoneticPr fontId="3"/>
  </si>
  <si>
    <t>入学年度</t>
    <rPh sb="0" eb="2">
      <t>ニュウガク</t>
    </rPh>
    <rPh sb="2" eb="4">
      <t>ネンド</t>
    </rPh>
    <phoneticPr fontId="1"/>
  </si>
  <si>
    <t>年間所要額（円）</t>
    <rPh sb="0" eb="2">
      <t>ネンカン</t>
    </rPh>
    <rPh sb="2" eb="4">
      <t>ショヨウ</t>
    </rPh>
    <rPh sb="4" eb="5">
      <t>ガク</t>
    </rPh>
    <rPh sb="6" eb="7">
      <t>エン</t>
    </rPh>
    <phoneticPr fontId="3"/>
  </si>
  <si>
    <t>１時間当給与（円）</t>
    <rPh sb="1" eb="3">
      <t>ジカン</t>
    </rPh>
    <rPh sb="3" eb="4">
      <t>ア</t>
    </rPh>
    <rPh sb="4" eb="6">
      <t>キュウヨ</t>
    </rPh>
    <rPh sb="7" eb="8">
      <t>エン</t>
    </rPh>
    <phoneticPr fontId="1"/>
  </si>
  <si>
    <t>　例：　</t>
    <rPh sb="1" eb="2">
      <t>レイ</t>
    </rPh>
    <phoneticPr fontId="1"/>
  </si>
  <si>
    <t>×「○○調査資料の収集、整理には専門的な知識を有する学生の補助が必要である。」</t>
  </si>
  <si>
    <t>○「調査は広域にわたり、また、採集した多数のサンプルの分析には、専門的な電子顕微鏡観察技術や</t>
    <rPh sb="2" eb="4">
      <t>チョウサ</t>
    </rPh>
    <rPh sb="5" eb="7">
      <t>コウイキ</t>
    </rPh>
    <rPh sb="15" eb="17">
      <t>サイシュウ</t>
    </rPh>
    <rPh sb="19" eb="21">
      <t>タスウ</t>
    </rPh>
    <rPh sb="27" eb="29">
      <t>ブンセキ</t>
    </rPh>
    <rPh sb="32" eb="35">
      <t>センモンテキ</t>
    </rPh>
    <rPh sb="36" eb="38">
      <t>デンシ</t>
    </rPh>
    <rPh sb="38" eb="41">
      <t>ケンビキョウ</t>
    </rPh>
    <rPh sb="41" eb="43">
      <t>カンサツ</t>
    </rPh>
    <rPh sb="43" eb="45">
      <t>ギジュツ</t>
    </rPh>
    <phoneticPr fontId="1"/>
  </si>
  <si>
    <t>　　細胞内構造解析技術を有する者の技術補助が必要であるため。」</t>
    <rPh sb="2" eb="4">
      <t>サイボウ</t>
    </rPh>
    <rPh sb="4" eb="5">
      <t>ナイ</t>
    </rPh>
    <rPh sb="5" eb="7">
      <t>コウゾウ</t>
    </rPh>
    <rPh sb="7" eb="9">
      <t>カイセキ</t>
    </rPh>
    <rPh sb="9" eb="11">
      <t>ギジュツ</t>
    </rPh>
    <rPh sb="12" eb="13">
      <t>ユウ</t>
    </rPh>
    <rPh sb="15" eb="16">
      <t>モノ</t>
    </rPh>
    <rPh sb="17" eb="19">
      <t>ギジュツ</t>
    </rPh>
    <rPh sb="19" eb="21">
      <t>ホジョ</t>
    </rPh>
    <rPh sb="22" eb="24">
      <t>ヒツヨウ</t>
    </rPh>
    <phoneticPr fontId="1"/>
  </si>
  <si>
    <t>　例：　　  ○「森林病害の調査・病害サンプルの採集及び病原菌の分析」</t>
    <rPh sb="1" eb="2">
      <t>レイ</t>
    </rPh>
    <phoneticPr fontId="1"/>
  </si>
  <si>
    <t>　　　　　　×「○○調査資料の収集、整理」</t>
    <rPh sb="10" eb="12">
      <t>チョウサ</t>
    </rPh>
    <rPh sb="12" eb="14">
      <t>シリョウ</t>
    </rPh>
    <rPh sb="15" eb="17">
      <t>シュウシュウ</t>
    </rPh>
    <rPh sb="18" eb="20">
      <t>セイリ</t>
    </rPh>
    <phoneticPr fontId="1"/>
  </si>
  <si>
    <r>
      <t>※１　（</t>
    </r>
    <r>
      <rPr>
        <u/>
        <sz val="10"/>
        <rFont val="ＭＳ Ｐゴシック"/>
        <family val="3"/>
        <charset val="128"/>
      </rPr>
      <t>具体的に記述すること。</t>
    </r>
    <r>
      <rPr>
        <sz val="10"/>
        <rFont val="ＭＳ Ｐゴシック"/>
        <family val="3"/>
        <charset val="128"/>
      </rPr>
      <t>）</t>
    </r>
    <rPh sb="4" eb="7">
      <t>グタイテキ</t>
    </rPh>
    <rPh sb="8" eb="10">
      <t>キジュツ</t>
    </rPh>
    <phoneticPr fontId="1"/>
  </si>
  <si>
    <r>
      <t>※２　（</t>
    </r>
    <r>
      <rPr>
        <u/>
        <sz val="10"/>
        <rFont val="ＭＳ Ｐゴシック"/>
        <family val="3"/>
        <charset val="128"/>
      </rPr>
      <t>具体的に記述すること。</t>
    </r>
    <r>
      <rPr>
        <sz val="10"/>
        <rFont val="ＭＳ Ｐゴシック"/>
        <family val="3"/>
        <charset val="128"/>
      </rPr>
      <t>）</t>
    </r>
    <rPh sb="4" eb="7">
      <t>グタイテキ</t>
    </rPh>
    <rPh sb="8" eb="10">
      <t>キジュツ</t>
    </rPh>
    <phoneticPr fontId="1"/>
  </si>
  <si>
    <t>入学月</t>
    <rPh sb="0" eb="2">
      <t>ニュウガク</t>
    </rPh>
    <rPh sb="2" eb="3">
      <t>ツキ</t>
    </rPh>
    <phoneticPr fontId="1"/>
  </si>
  <si>
    <t>研究プロジェクト名</t>
    <phoneticPr fontId="3"/>
  </si>
  <si>
    <t>※２　ＲＡの必要理由</t>
    <phoneticPr fontId="3"/>
  </si>
  <si>
    <t>大学名</t>
    <rPh sb="0" eb="3">
      <t>ダイガクメイ</t>
    </rPh>
    <phoneticPr fontId="1"/>
  </si>
  <si>
    <t>業務担当
予定週数</t>
    <rPh sb="0" eb="2">
      <t>ギョウム</t>
    </rPh>
    <rPh sb="2" eb="4">
      <t>タントウ</t>
    </rPh>
    <rPh sb="5" eb="7">
      <t>ヨテイ</t>
    </rPh>
    <rPh sb="7" eb="8">
      <t>シュウ</t>
    </rPh>
    <rPh sb="8" eb="9">
      <t>スウ</t>
    </rPh>
    <phoneticPr fontId="1"/>
  </si>
  <si>
    <t>年間予定
時間</t>
    <rPh sb="0" eb="2">
      <t>ネンカン</t>
    </rPh>
    <rPh sb="2" eb="4">
      <t>ヨテイ</t>
    </rPh>
    <rPh sb="5" eb="7">
      <t>ジカン</t>
    </rPh>
    <phoneticPr fontId="1"/>
  </si>
  <si>
    <t>採用期間</t>
    <rPh sb="0" eb="2">
      <t>サイヨウ</t>
    </rPh>
    <rPh sb="2" eb="4">
      <t>キカン</t>
    </rPh>
    <phoneticPr fontId="3"/>
  </si>
  <si>
    <t>研究代表者　
（副指導教員が研究代表者になっている場合、括弧書きで主指導教員名も記載）</t>
    <rPh sb="0" eb="2">
      <t>ケンキュウ</t>
    </rPh>
    <rPh sb="2" eb="5">
      <t>ダイヒョウシャ</t>
    </rPh>
    <rPh sb="8" eb="9">
      <t>フク</t>
    </rPh>
    <rPh sb="9" eb="11">
      <t>シドウ</t>
    </rPh>
    <rPh sb="11" eb="13">
      <t>キョウイン</t>
    </rPh>
    <rPh sb="14" eb="16">
      <t>ケンキュウ</t>
    </rPh>
    <rPh sb="16" eb="19">
      <t>ダイヒョウシャ</t>
    </rPh>
    <rPh sb="25" eb="27">
      <t>バアイ</t>
    </rPh>
    <rPh sb="28" eb="31">
      <t>カッコガ</t>
    </rPh>
    <rPh sb="33" eb="36">
      <t>シュシドウ</t>
    </rPh>
    <rPh sb="36" eb="38">
      <t>キョウイン</t>
    </rPh>
    <rPh sb="38" eb="39">
      <t>メイ</t>
    </rPh>
    <rPh sb="40" eb="42">
      <t>キサイ</t>
    </rPh>
    <phoneticPr fontId="3"/>
  </si>
  <si>
    <t>　　年　月　日～　　　　　　　　　　　　年　月　日</t>
    <rPh sb="2" eb="3">
      <t>ネン</t>
    </rPh>
    <rPh sb="4" eb="5">
      <t>ガツ</t>
    </rPh>
    <rPh sb="6" eb="7">
      <t>ニチ</t>
    </rPh>
    <rPh sb="20" eb="21">
      <t>ネン</t>
    </rPh>
    <rPh sb="22" eb="23">
      <t>ガツ</t>
    </rPh>
    <rPh sb="24" eb="25">
      <t>ニチ</t>
    </rPh>
    <phoneticPr fontId="1"/>
  </si>
  <si>
    <t>週担当
予定時間数　　　</t>
    <rPh sb="0" eb="1">
      <t>シュウ</t>
    </rPh>
    <rPh sb="1" eb="3">
      <t>タントウ</t>
    </rPh>
    <rPh sb="4" eb="6">
      <t>ヨテイ</t>
    </rPh>
    <rPh sb="6" eb="8">
      <t>ジカン</t>
    </rPh>
    <rPh sb="8" eb="9">
      <t>スウ</t>
    </rPh>
    <phoneticPr fontId="3"/>
  </si>
  <si>
    <t>奨学金等の月額</t>
    <rPh sb="0" eb="3">
      <t>ショウガクキン</t>
    </rPh>
    <rPh sb="3" eb="4">
      <t>トウ</t>
    </rPh>
    <rPh sb="5" eb="7">
      <t>ゲツガク</t>
    </rPh>
    <phoneticPr fontId="1"/>
  </si>
  <si>
    <t>給付型奨学金等の受給有無</t>
    <rPh sb="0" eb="3">
      <t>キュウフガタ</t>
    </rPh>
    <rPh sb="3" eb="6">
      <t>ショウガクキン</t>
    </rPh>
    <rPh sb="6" eb="7">
      <t>トウ</t>
    </rPh>
    <rPh sb="8" eb="10">
      <t>ジュキュウ</t>
    </rPh>
    <rPh sb="10" eb="12">
      <t>ウム</t>
    </rPh>
    <phoneticPr fontId="1"/>
  </si>
  <si>
    <t>日本学術振興会特別研究員</t>
    <phoneticPr fontId="1"/>
  </si>
  <si>
    <t>国費留学生、外国政府派遣留学生、日本学術振興会特別研究員またはJICA 研修員の場合は、以下のリストから選択してください。</t>
    <phoneticPr fontId="1"/>
  </si>
  <si>
    <t>国費留学生</t>
    <phoneticPr fontId="1"/>
  </si>
  <si>
    <t>JICA 研修員</t>
    <phoneticPr fontId="1"/>
  </si>
  <si>
    <t>外国政府派遣留学生</t>
    <phoneticPr fontId="1"/>
  </si>
  <si>
    <t>2026年11月1日～2027年3月31日</t>
    <rPh sb="4" eb="5">
      <t>ネン</t>
    </rPh>
    <rPh sb="7" eb="8">
      <t>ガツ</t>
    </rPh>
    <rPh sb="9" eb="10">
      <t>ニチ</t>
    </rPh>
    <rPh sb="15" eb="16">
      <t>ネン</t>
    </rPh>
    <rPh sb="17" eb="18">
      <t>ガツ</t>
    </rPh>
    <rPh sb="20" eb="21">
      <t>ニチ</t>
    </rPh>
    <phoneticPr fontId="1"/>
  </si>
  <si>
    <t>各種支援制度採択の有無</t>
    <rPh sb="0" eb="2">
      <t>カクシュ</t>
    </rPh>
    <rPh sb="2" eb="4">
      <t>シエン</t>
    </rPh>
    <rPh sb="4" eb="6">
      <t>セイド</t>
    </rPh>
    <rPh sb="6" eb="8">
      <t>サイタク</t>
    </rPh>
    <rPh sb="9" eb="11">
      <t>ウム</t>
    </rPh>
    <phoneticPr fontId="1"/>
  </si>
  <si>
    <r>
      <t>奨学金等の</t>
    </r>
    <r>
      <rPr>
        <u/>
        <sz val="11"/>
        <rFont val="ＭＳ Ｐゴシック"/>
        <family val="3"/>
        <charset val="128"/>
      </rPr>
      <t>月額</t>
    </r>
    <r>
      <rPr>
        <sz val="11"/>
        <rFont val="ＭＳ Ｐゴシック"/>
        <family val="3"/>
        <charset val="128"/>
      </rPr>
      <t>を入力してください。</t>
    </r>
    <rPh sb="0" eb="3">
      <t>ショウガクキン</t>
    </rPh>
    <rPh sb="3" eb="4">
      <t>トウ</t>
    </rPh>
    <rPh sb="5" eb="7">
      <t>ゲツガク</t>
    </rPh>
    <rPh sb="8" eb="10">
      <t>ニュウリョク</t>
    </rPh>
    <phoneticPr fontId="1"/>
  </si>
  <si>
    <r>
      <t>給付型奨学金等を受給している場合は、その</t>
    </r>
    <r>
      <rPr>
        <u/>
        <sz val="11"/>
        <rFont val="ＭＳ Ｐゴシック"/>
        <family val="3"/>
        <charset val="128"/>
      </rPr>
      <t>名称と受給期間</t>
    </r>
    <r>
      <rPr>
        <sz val="11"/>
        <rFont val="ＭＳ Ｐゴシック"/>
        <family val="3"/>
        <charset val="128"/>
      </rPr>
      <t>を記載してください。</t>
    </r>
    <rPh sb="0" eb="3">
      <t>キュウフガタ</t>
    </rPh>
    <rPh sb="3" eb="6">
      <t>ショウガクキン</t>
    </rPh>
    <rPh sb="6" eb="7">
      <t>トウ</t>
    </rPh>
    <rPh sb="8" eb="10">
      <t>ジュキュウ</t>
    </rPh>
    <rPh sb="14" eb="16">
      <t>バアイ</t>
    </rPh>
    <rPh sb="20" eb="22">
      <t>メイショウ</t>
    </rPh>
    <rPh sb="23" eb="25">
      <t>ジュキュウ</t>
    </rPh>
    <rPh sb="25" eb="27">
      <t>キカン</t>
    </rPh>
    <rPh sb="28" eb="30">
      <t>キサイ</t>
    </rPh>
    <phoneticPr fontId="1"/>
  </si>
  <si>
    <t>日本学術振興会特別研究員研究奨励金
令和8年4月～令和11年3月</t>
    <rPh sb="0" eb="2">
      <t>ニホン</t>
    </rPh>
    <rPh sb="2" eb="4">
      <t>ガクジュツ</t>
    </rPh>
    <rPh sb="4" eb="7">
      <t>シンコウカイ</t>
    </rPh>
    <rPh sb="7" eb="12">
      <t>トクベツケンキュウイン</t>
    </rPh>
    <rPh sb="18" eb="20">
      <t>レイワ</t>
    </rPh>
    <rPh sb="21" eb="22">
      <t>ネン</t>
    </rPh>
    <rPh sb="23" eb="24">
      <t>ガツ</t>
    </rPh>
    <rPh sb="25" eb="27">
      <t>レイワ</t>
    </rPh>
    <rPh sb="29" eb="30">
      <t>ネン</t>
    </rPh>
    <rPh sb="31" eb="32">
      <t>ガツ</t>
    </rPh>
    <phoneticPr fontId="1"/>
  </si>
  <si>
    <t>令和8年度後期リサーチ・アシスタント（ＲＡ）候補者推薦一覧表</t>
    <rPh sb="0" eb="2">
      <t>レイワ</t>
    </rPh>
    <rPh sb="3" eb="4">
      <t>ネン</t>
    </rPh>
    <rPh sb="4" eb="5">
      <t>ド</t>
    </rPh>
    <rPh sb="5" eb="7">
      <t>コウキ</t>
    </rPh>
    <rPh sb="22" eb="25">
      <t>コウホシャ</t>
    </rPh>
    <rPh sb="25" eb="27">
      <t>スイセン</t>
    </rPh>
    <rPh sb="27" eb="29">
      <t>イチラン</t>
    </rPh>
    <rPh sb="29" eb="3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</si>
</sst>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,##0_);[Red]\(#,##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1" applyNumberFormat="0" applyFont="0" applyProtection="0">
      <alignment horizontal="center" vertical="center" wrapText="1"/>
    </xf>
  </cellStyleXfs>
  <cellXfs count="79">
    <xf numFmtId="0" fontId="0" fillId="0" borderId="0" xfId="0"/>
    <xf numFmtId="176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3" fontId="5" fillId="0" borderId="5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7" fillId="0" borderId="0" xfId="0" applyFont="1"/>
    <xf numFmtId="0" fontId="0" fillId="0" borderId="18" xfId="0" applyBorder="1"/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0" fillId="0" borderId="7" xfId="0" applyBorder="1"/>
    <xf numFmtId="0" fontId="0" fillId="0" borderId="29" xfId="0" applyBorder="1"/>
    <xf numFmtId="177" fontId="5" fillId="0" borderId="5" xfId="0" applyNumberFormat="1" applyFont="1" applyBorder="1" applyAlignment="1">
      <alignment vertical="center"/>
    </xf>
    <xf numFmtId="0" fontId="0" fillId="0" borderId="5" xfId="0" applyBorder="1"/>
    <xf numFmtId="177" fontId="5" fillId="0" borderId="10" xfId="0" applyNumberFormat="1" applyFont="1" applyBorder="1" applyAlignment="1">
      <alignment vertical="center"/>
    </xf>
    <xf numFmtId="177" fontId="12" fillId="0" borderId="10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5" fillId="0" borderId="14" xfId="0" applyNumberFormat="1" applyFont="1" applyBorder="1" applyAlignment="1">
      <alignment vertical="center"/>
    </xf>
    <xf numFmtId="177" fontId="12" fillId="0" borderId="5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0" fontId="9" fillId="3" borderId="22" xfId="1" applyFont="1" applyFill="1" applyBorder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/>
    </xf>
    <xf numFmtId="0" fontId="9" fillId="3" borderId="5" xfId="1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176" fontId="10" fillId="0" borderId="6" xfId="0" applyNumberFormat="1" applyFont="1" applyBorder="1" applyAlignment="1">
      <alignment vertical="center"/>
    </xf>
    <xf numFmtId="176" fontId="0" fillId="0" borderId="6" xfId="0" applyNumberFormat="1" applyBorder="1"/>
    <xf numFmtId="176" fontId="0" fillId="0" borderId="28" xfId="0" applyNumberFormat="1" applyBorder="1"/>
    <xf numFmtId="176" fontId="0" fillId="0" borderId="31" xfId="0" applyNumberFormat="1" applyBorder="1"/>
    <xf numFmtId="176" fontId="0" fillId="0" borderId="30" xfId="0" applyNumberFormat="1" applyBorder="1"/>
    <xf numFmtId="0" fontId="0" fillId="3" borderId="30" xfId="0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2" borderId="19" xfId="1" applyFont="1" applyFill="1" applyBorder="1">
      <alignment horizontal="center" vertical="center" wrapText="1"/>
    </xf>
    <xf numFmtId="0" fontId="2" fillId="2" borderId="11" xfId="1" applyFont="1" applyFill="1" applyBorder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 shrinkToFit="1"/>
    </xf>
    <xf numFmtId="0" fontId="2" fillId="2" borderId="11" xfId="1" applyFont="1" applyFill="1" applyBorder="1" applyAlignment="1">
      <alignment horizontal="center" vertical="center" wrapText="1" shrinkToFit="1"/>
    </xf>
    <xf numFmtId="0" fontId="2" fillId="2" borderId="20" xfId="1" applyFont="1" applyFill="1" applyBorder="1">
      <alignment horizontal="center" vertical="center" wrapText="1"/>
    </xf>
    <xf numFmtId="0" fontId="2" fillId="2" borderId="21" xfId="1" applyFont="1" applyFill="1" applyBorder="1">
      <alignment horizontal="center" vertical="center" wrapText="1"/>
    </xf>
    <xf numFmtId="14" fontId="2" fillId="2" borderId="22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23" xfId="1" applyFont="1" applyFill="1" applyBorder="1">
      <alignment horizontal="center" vertical="center" wrapText="1"/>
    </xf>
    <xf numFmtId="0" fontId="2" fillId="2" borderId="24" xfId="1" applyFont="1" applyFill="1" applyBorder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5" xfId="1" applyFont="1" applyFill="1" applyBorder="1">
      <alignment horizontal="center" vertical="center" wrapText="1"/>
    </xf>
    <xf numFmtId="0" fontId="2" fillId="2" borderId="26" xfId="1" applyFont="1" applyFill="1" applyBorder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330200</xdr:colOff>
      <xdr:row>5</xdr:row>
      <xdr:rowOff>101600</xdr:rowOff>
    </xdr:from>
    <xdr:to>
      <xdr:col>13</xdr:col>
      <xdr:colOff>177800</xdr:colOff>
      <xdr:row>5</xdr:row>
      <xdr:rowOff>482600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2C74C7-FB83-4FD0-6FD8-9A5C5AD93B5B}"/>
            </a:ext>
          </a:extLst>
        </xdr:cNvPr>
        <xdr:cNvSpPr txBox="1"/>
      </xdr:nvSpPr>
      <xdr:spPr>
        <a:xfrm>
          <a:off x="11391900" y="1879600"/>
          <a:ext cx="1638300" cy="3810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75" zoomScaleNormal="100" workbookViewId="0">
      <selection activeCell="A2" sqref="A2"/>
    </sheetView>
  </sheetViews>
  <sheetFormatPr defaultRowHeight="13.5" x14ac:dyDescent="0.15"/>
  <cols>
    <col min="1" max="2" width="4.75" customWidth="1"/>
    <col min="3" max="3" width="11.25" customWidth="1"/>
    <col min="4" max="5" width="12.625" customWidth="1"/>
    <col min="6" max="6" width="18.125" customWidth="1"/>
    <col min="7" max="7" width="22.875" customWidth="1"/>
    <col min="8" max="8" width="22.625" customWidth="1"/>
    <col min="9" max="9" width="19.875" customWidth="1"/>
    <col min="10" max="10" width="15.25" customWidth="1"/>
    <col min="11" max="11" width="8.875" customWidth="1"/>
    <col min="12" max="13" width="7.75" customWidth="1"/>
    <col min="14" max="15" width="10.125" customWidth="1"/>
    <col min="16" max="16" width="28.125" customWidth="1"/>
    <col min="17" max="17" width="39.25" customWidth="1"/>
    <col min="18" max="18" width="22.5" customWidth="1"/>
    <col min="19" max="19" width="19.125" customWidth="1"/>
  </cols>
  <sheetData>
    <row r="1" spans="1:18" ht="18" x14ac:dyDescent="0.2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42"/>
      <c r="Q1" s="28"/>
    </row>
    <row r="2" spans="1:18" ht="18" customHeight="1" x14ac:dyDescent="0.15">
      <c r="Q2" s="29" t="s">
        <v>18</v>
      </c>
    </row>
    <row r="3" spans="1:18" x14ac:dyDescent="0.15">
      <c r="R3" s="29"/>
    </row>
    <row r="4" spans="1:18" ht="13.5" customHeight="1" x14ac:dyDescent="0.15">
      <c r="A4" s="73" t="s">
        <v>4</v>
      </c>
      <c r="B4" s="65" t="s">
        <v>15</v>
      </c>
      <c r="C4" s="71" t="s">
        <v>2</v>
      </c>
      <c r="D4" s="69" t="s">
        <v>0</v>
      </c>
      <c r="E4" s="75" t="s">
        <v>22</v>
      </c>
      <c r="F4" s="65" t="s">
        <v>16</v>
      </c>
      <c r="G4" s="65" t="s">
        <v>1</v>
      </c>
      <c r="H4" s="65" t="s">
        <v>3</v>
      </c>
      <c r="I4" s="67" t="s">
        <v>17</v>
      </c>
      <c r="J4" s="65" t="s">
        <v>21</v>
      </c>
      <c r="K4" s="77" t="s">
        <v>24</v>
      </c>
      <c r="L4" s="77" t="s">
        <v>19</v>
      </c>
      <c r="M4" s="77" t="s">
        <v>20</v>
      </c>
      <c r="N4" s="65" t="s">
        <v>6</v>
      </c>
      <c r="O4" s="77" t="s">
        <v>5</v>
      </c>
      <c r="P4" s="53" t="s">
        <v>33</v>
      </c>
      <c r="Q4" s="54" t="s">
        <v>26</v>
      </c>
      <c r="R4" s="55" t="s">
        <v>25</v>
      </c>
    </row>
    <row r="5" spans="1:18" ht="75.75" customHeight="1" x14ac:dyDescent="0.15">
      <c r="A5" s="74"/>
      <c r="B5" s="66"/>
      <c r="C5" s="72"/>
      <c r="D5" s="70"/>
      <c r="E5" s="76"/>
      <c r="F5" s="66"/>
      <c r="G5" s="66"/>
      <c r="H5" s="66"/>
      <c r="I5" s="68"/>
      <c r="J5" s="66"/>
      <c r="K5" s="78"/>
      <c r="L5" s="78"/>
      <c r="M5" s="78"/>
      <c r="N5" s="66"/>
      <c r="O5" s="78"/>
      <c r="P5" s="56" t="s">
        <v>28</v>
      </c>
      <c r="Q5" s="57" t="s">
        <v>35</v>
      </c>
      <c r="R5" s="63" t="s">
        <v>34</v>
      </c>
    </row>
    <row r="6" spans="1:18" s="41" customFormat="1" ht="117" customHeight="1" x14ac:dyDescent="0.15">
      <c r="A6" s="32">
        <v>2026</v>
      </c>
      <c r="B6" s="33">
        <v>10</v>
      </c>
      <c r="C6" s="34"/>
      <c r="D6" s="33"/>
      <c r="E6" s="33"/>
      <c r="F6" s="35"/>
      <c r="G6" s="36"/>
      <c r="H6" s="35"/>
      <c r="I6" s="37"/>
      <c r="J6" s="38" t="s">
        <v>32</v>
      </c>
      <c r="K6" s="39">
        <v>10</v>
      </c>
      <c r="L6" s="39">
        <v>15</v>
      </c>
      <c r="M6" s="39">
        <v>150</v>
      </c>
      <c r="N6" s="40">
        <v>1300</v>
      </c>
      <c r="O6" s="51">
        <f>SUM(M6*N6)</f>
        <v>195000</v>
      </c>
      <c r="P6" s="48" t="s">
        <v>27</v>
      </c>
      <c r="Q6" s="36" t="s">
        <v>36</v>
      </c>
      <c r="R6" s="58">
        <v>200000</v>
      </c>
    </row>
    <row r="7" spans="1:18" ht="117" customHeight="1" x14ac:dyDescent="0.15">
      <c r="A7" s="3"/>
      <c r="B7" s="22"/>
      <c r="C7" s="17"/>
      <c r="D7" s="16"/>
      <c r="E7" s="21"/>
      <c r="F7" s="9"/>
      <c r="G7" s="10"/>
      <c r="H7" s="10"/>
      <c r="I7" s="11"/>
      <c r="J7" s="30" t="s">
        <v>23</v>
      </c>
      <c r="K7" s="25"/>
      <c r="L7" s="25"/>
      <c r="M7" s="25"/>
      <c r="N7" s="7">
        <v>1300</v>
      </c>
      <c r="O7" s="45">
        <f>SUM(M7*N7)</f>
        <v>0</v>
      </c>
      <c r="P7" s="49"/>
      <c r="Q7" s="43"/>
      <c r="R7" s="61"/>
    </row>
    <row r="8" spans="1:18" ht="117" customHeight="1" x14ac:dyDescent="0.15">
      <c r="A8" s="3"/>
      <c r="B8" s="23"/>
      <c r="C8" s="19"/>
      <c r="D8" s="17"/>
      <c r="E8" s="21"/>
      <c r="F8" s="9"/>
      <c r="G8" s="10"/>
      <c r="H8" s="12"/>
      <c r="I8" s="11"/>
      <c r="J8" s="30" t="s">
        <v>23</v>
      </c>
      <c r="K8" s="25"/>
      <c r="L8" s="25"/>
      <c r="M8" s="25">
        <f>SUM(K8*L8)</f>
        <v>0</v>
      </c>
      <c r="N8" s="6">
        <v>1300</v>
      </c>
      <c r="O8" s="45">
        <f>SUM(M8*N8)</f>
        <v>0</v>
      </c>
      <c r="P8" s="47"/>
      <c r="Q8" s="46"/>
      <c r="R8" s="62"/>
    </row>
    <row r="9" spans="1:18" ht="117" customHeight="1" x14ac:dyDescent="0.15">
      <c r="A9" s="27"/>
      <c r="B9" s="2"/>
      <c r="C9" s="17"/>
      <c r="D9" s="17"/>
      <c r="E9" s="21"/>
      <c r="F9" s="9"/>
      <c r="G9" s="10"/>
      <c r="H9" s="13"/>
      <c r="I9" s="13"/>
      <c r="J9" s="30" t="s">
        <v>23</v>
      </c>
      <c r="K9" s="25"/>
      <c r="L9" s="25"/>
      <c r="M9" s="25">
        <f>SUM(K9*L9)</f>
        <v>0</v>
      </c>
      <c r="N9" s="6">
        <v>1300</v>
      </c>
      <c r="O9" s="45">
        <f>SUM(M9*N9)</f>
        <v>0</v>
      </c>
      <c r="P9" s="47"/>
      <c r="Q9" s="46"/>
      <c r="R9" s="59"/>
    </row>
    <row r="10" spans="1:18" ht="117" customHeight="1" x14ac:dyDescent="0.15">
      <c r="A10" s="4"/>
      <c r="B10" s="24"/>
      <c r="C10" s="20"/>
      <c r="D10" s="18"/>
      <c r="E10" s="18"/>
      <c r="F10" s="14"/>
      <c r="G10" s="14"/>
      <c r="H10" s="14"/>
      <c r="I10" s="15"/>
      <c r="J10" s="31" t="s">
        <v>23</v>
      </c>
      <c r="K10" s="26"/>
      <c r="L10" s="26"/>
      <c r="M10" s="26">
        <f>SUM(K10*L10)</f>
        <v>0</v>
      </c>
      <c r="N10" s="8">
        <v>1300</v>
      </c>
      <c r="O10" s="52">
        <f>SUM(M10*N10)</f>
        <v>0</v>
      </c>
      <c r="P10" s="50"/>
      <c r="Q10" s="44"/>
      <c r="R10" s="60"/>
    </row>
    <row r="11" spans="1:18" ht="6" customHeight="1" x14ac:dyDescent="0.15">
      <c r="Q11" s="1"/>
    </row>
    <row r="12" spans="1:18" x14ac:dyDescent="0.15">
      <c r="B12" s="5" t="s">
        <v>13</v>
      </c>
      <c r="C12" s="5"/>
      <c r="H12" s="5"/>
      <c r="I12" s="5"/>
      <c r="Q12" s="1"/>
    </row>
    <row r="13" spans="1:18" x14ac:dyDescent="0.15">
      <c r="B13" s="5" t="s">
        <v>11</v>
      </c>
      <c r="C13" s="5"/>
      <c r="Q13" s="1"/>
    </row>
    <row r="14" spans="1:18" x14ac:dyDescent="0.15">
      <c r="B14" s="5" t="s">
        <v>12</v>
      </c>
      <c r="C14" s="5"/>
      <c r="Q14" s="1"/>
    </row>
    <row r="15" spans="1:18" ht="5.25" customHeight="1" x14ac:dyDescent="0.15">
      <c r="Q15" s="1"/>
    </row>
    <row r="16" spans="1:18" x14ac:dyDescent="0.15">
      <c r="B16" s="5" t="s">
        <v>14</v>
      </c>
      <c r="C16" s="5"/>
      <c r="Q16" s="1"/>
    </row>
    <row r="17" spans="2:3" x14ac:dyDescent="0.15">
      <c r="B17" s="5" t="s">
        <v>7</v>
      </c>
      <c r="C17" s="5" t="s">
        <v>9</v>
      </c>
    </row>
    <row r="18" spans="2:3" x14ac:dyDescent="0.15">
      <c r="C18" s="5" t="s">
        <v>10</v>
      </c>
    </row>
    <row r="19" spans="2:3" x14ac:dyDescent="0.15">
      <c r="C19" s="5" t="s">
        <v>8</v>
      </c>
    </row>
  </sheetData>
  <mergeCells count="16">
    <mergeCell ref="A1:O1"/>
    <mergeCell ref="B4:B5"/>
    <mergeCell ref="H4:H5"/>
    <mergeCell ref="J4:J5"/>
    <mergeCell ref="I4:I5"/>
    <mergeCell ref="F4:F5"/>
    <mergeCell ref="D4:D5"/>
    <mergeCell ref="C4:C5"/>
    <mergeCell ref="A4:A5"/>
    <mergeCell ref="E4:E5"/>
    <mergeCell ref="O4:O5"/>
    <mergeCell ref="N4:N5"/>
    <mergeCell ref="G4:G5"/>
    <mergeCell ref="L4:L5"/>
    <mergeCell ref="M4:M5"/>
    <mergeCell ref="K4:K5"/>
  </mergeCells>
  <phoneticPr fontId="1"/>
  <pageMargins left="0.43" right="0.2" top="0.56999999999999995" bottom="0.21" header="0.51200000000000001" footer="0.21"/>
  <pageSetup paperSize="8" scale="74" orientation="landscape" r:id="rId1"/>
  <headerFooter alignWithMargins="0"/>
  <colBreaks count="1" manualBreakCount="1">
    <brk id="18" max="18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0000000}">
          <x14:formula1>
            <xm:f>Sheet1!$A$1:$A$4</xm:f>
          </x14:formula1>
          <xm:sqref>P6:P10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3" sqref="D13"/>
    </sheetView>
  </sheetViews>
  <sheetFormatPr defaultRowHeight="13.5" x14ac:dyDescent="0.15"/>
  <sheetData>
    <row r="1" spans="1:1" x14ac:dyDescent="0.15">
      <c r="A1" t="s">
        <v>29</v>
      </c>
    </row>
    <row r="2" spans="1:1" x14ac:dyDescent="0.15">
      <c r="A2" t="s">
        <v>31</v>
      </c>
    </row>
    <row r="3" spans="1:1" x14ac:dyDescent="0.15">
      <c r="A3" t="s">
        <v>30</v>
      </c>
    </row>
    <row r="4" spans="1:1" x14ac:dyDescent="0.15">
      <c r="A4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RA</vt:lpstr>
      <vt:lpstr>Sheet1</vt:lpstr>
      <vt:lpstr>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　美咲</cp:lastModifiedBy>
  <cp:lastPrinted>2026-06-23T04:44:43Z</cp:lastPrinted>
  <dcterms:created xsi:type="dcterms:W3CDTF">2002-11-23T03:40:55Z</dcterms:created>
  <dcterms:modified xsi:type="dcterms:W3CDTF">2026-08-05T02:53:19Z</dcterms:modified>
</cp:coreProperties>
</file>